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2435" windowHeight="99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5" i="1" l="1"/>
  <c r="F4" i="1" l="1"/>
  <c r="G4" i="1" l="1"/>
</calcChain>
</file>

<file path=xl/sharedStrings.xml><?xml version="1.0" encoding="utf-8"?>
<sst xmlns="http://schemas.openxmlformats.org/spreadsheetml/2006/main" count="14" uniqueCount="14">
  <si>
    <t>№ ф-ра</t>
  </si>
  <si>
    <t>Дата</t>
  </si>
  <si>
    <t xml:space="preserve">Сума </t>
  </si>
  <si>
    <t>ДДС</t>
  </si>
  <si>
    <t>Общо</t>
  </si>
  <si>
    <t>Дата плащане</t>
  </si>
  <si>
    <t xml:space="preserve">Гл. счетоводител:          </t>
  </si>
  <si>
    <t xml:space="preserve"> Основание за плащане (отчет за извършена доставка/услуга,   п-л за приемане на работата, клауза от договора или др.)</t>
  </si>
  <si>
    <t>К. Върбова</t>
  </si>
  <si>
    <t xml:space="preserve"> чл. 7 от договора</t>
  </si>
  <si>
    <t>5000003983</t>
  </si>
  <si>
    <t>30.04.2015г.</t>
  </si>
  <si>
    <t>11.05.2015г.</t>
  </si>
  <si>
    <t xml:space="preserve">Информация по чл. 22б, aл. 2, т. 14 от ЗОП, във вр. с § 121 от ПЗР на ЗИД на ЗОП (ДВ, бр. 40/13.05.2014, в сила от 01.07.2014 г.) за извършени плащания през м. 05.2015 г.  по Договор за Доставка на електрическа енергия и координатор на стандартна балансираща група за нуждите на Проучване и добив на нефт и газ АД, сключен на 01.04.2014 г. с изпълнителя  ЧЕЗ ТРЕЙД БЪЛГАРИЯ ЕАД, ЕИК 113570147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</si>
</sst>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/>
    <xf numFmtId="14" fontId="0" fillId="0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right" vertical="center"/>
    </xf>
    <xf numFmtId="2" fontId="0" fillId="0" borderId="1" xfId="0" applyNumberFormat="1" applyFill="1" applyBorder="1" applyAlignment="1">
      <alignment horizontal="right" vertical="center"/>
    </xf>
    <xf numFmtId="14" fontId="0" fillId="0" borderId="1" xfId="0" applyNumberFormat="1" applyFill="1" applyBorder="1" applyAlignment="1">
      <alignment horizontal="right" vertical="center"/>
    </xf>
    <xf numFmtId="49" fontId="0" fillId="0" borderId="1" xfId="0" applyNumberFormat="1" applyFill="1" applyBorder="1" applyAlignment="1">
      <alignment horizontal="right" vertical="center" wrapText="1"/>
    </xf>
    <xf numFmtId="0" fontId="5" fillId="0" borderId="0" xfId="0" applyFont="1"/>
    <xf numFmtId="2" fontId="6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tabSelected="1" zoomScale="150" zoomScaleNormal="150" workbookViewId="0">
      <selection activeCell="D6" sqref="D6"/>
    </sheetView>
  </sheetViews>
  <sheetFormatPr defaultRowHeight="15" x14ac:dyDescent="0.25"/>
  <cols>
    <col min="2" max="2" width="11.140625" customWidth="1"/>
    <col min="3" max="3" width="11.7109375" customWidth="1"/>
    <col min="4" max="4" width="33.140625" customWidth="1"/>
    <col min="5" max="5" width="12.140625" customWidth="1"/>
    <col min="6" max="6" width="11.140625" customWidth="1"/>
    <col min="7" max="7" width="12.28515625" customWidth="1"/>
    <col min="8" max="8" width="12.5703125" customWidth="1"/>
    <col min="10" max="10" width="10.5703125" customWidth="1"/>
  </cols>
  <sheetData>
    <row r="2" spans="1:8" ht="104.25" customHeight="1" x14ac:dyDescent="0.25">
      <c r="B2" s="14" t="s">
        <v>13</v>
      </c>
      <c r="C2" s="14"/>
      <c r="D2" s="14"/>
      <c r="E2" s="14"/>
      <c r="F2" s="14"/>
      <c r="G2" s="14"/>
      <c r="H2" s="14"/>
    </row>
    <row r="3" spans="1:8" ht="78.75" x14ac:dyDescent="0.25">
      <c r="B3" s="1" t="s">
        <v>0</v>
      </c>
      <c r="C3" s="1" t="s">
        <v>1</v>
      </c>
      <c r="D3" s="6" t="s">
        <v>7</v>
      </c>
      <c r="E3" s="1" t="s">
        <v>2</v>
      </c>
      <c r="F3" s="1" t="s">
        <v>3</v>
      </c>
      <c r="G3" s="1" t="s">
        <v>4</v>
      </c>
      <c r="H3" s="1" t="s">
        <v>5</v>
      </c>
    </row>
    <row r="4" spans="1:8" x14ac:dyDescent="0.25">
      <c r="B4" s="11" t="s">
        <v>10</v>
      </c>
      <c r="C4" s="5" t="s">
        <v>11</v>
      </c>
      <c r="D4" s="7" t="s">
        <v>9</v>
      </c>
      <c r="E4" s="9">
        <v>40746.910000000003</v>
      </c>
      <c r="F4" s="9">
        <f>E4*20%</f>
        <v>8149.3820000000014</v>
      </c>
      <c r="G4" s="8">
        <f>E4+F4</f>
        <v>48896.292000000001</v>
      </c>
      <c r="H4" s="10" t="s">
        <v>12</v>
      </c>
    </row>
    <row r="5" spans="1:8" x14ac:dyDescent="0.25">
      <c r="A5" s="12"/>
      <c r="B5" s="12"/>
      <c r="C5" s="12"/>
      <c r="D5" s="12"/>
      <c r="E5" s="13">
        <f>SUM(E4:E4)</f>
        <v>40746.910000000003</v>
      </c>
      <c r="F5" s="12"/>
      <c r="G5" s="12"/>
      <c r="H5" s="12"/>
    </row>
    <row r="7" spans="1:8" x14ac:dyDescent="0.25">
      <c r="B7" s="15" t="s">
        <v>6</v>
      </c>
      <c r="C7" s="15"/>
      <c r="D7" s="15"/>
    </row>
    <row r="8" spans="1:8" x14ac:dyDescent="0.25">
      <c r="B8" s="15" t="s">
        <v>8</v>
      </c>
      <c r="C8" s="15"/>
    </row>
    <row r="15" spans="1:8" x14ac:dyDescent="0.25">
      <c r="F15" s="2"/>
      <c r="G15" s="3"/>
    </row>
    <row r="16" spans="1:8" x14ac:dyDescent="0.25">
      <c r="F16" s="2"/>
      <c r="G16" s="3"/>
    </row>
    <row r="17" spans="6:7" x14ac:dyDescent="0.25">
      <c r="F17" s="2"/>
      <c r="G17" s="3"/>
    </row>
    <row r="18" spans="6:7" x14ac:dyDescent="0.25">
      <c r="F18" s="2"/>
      <c r="G18" s="3"/>
    </row>
    <row r="19" spans="6:7" x14ac:dyDescent="0.25">
      <c r="F19" s="2"/>
      <c r="G19" s="3"/>
    </row>
    <row r="20" spans="6:7" x14ac:dyDescent="0.25">
      <c r="F20" s="2"/>
      <c r="G20" s="3"/>
    </row>
    <row r="21" spans="6:7" x14ac:dyDescent="0.25">
      <c r="F21" s="2"/>
      <c r="G21" s="3"/>
    </row>
    <row r="22" spans="6:7" x14ac:dyDescent="0.25">
      <c r="F22" s="2"/>
      <c r="G22" s="3"/>
    </row>
    <row r="23" spans="6:7" x14ac:dyDescent="0.25">
      <c r="F23" s="4"/>
      <c r="G23" s="4"/>
    </row>
  </sheetData>
  <mergeCells count="3">
    <mergeCell ref="B2:H2"/>
    <mergeCell ref="B7:D7"/>
    <mergeCell ref="B8:C8"/>
  </mergeCells>
  <pageMargins left="0" right="0.11811023622047245" top="0.35433070866141736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yoanna</dc:creator>
  <cp:lastModifiedBy>Tanya</cp:lastModifiedBy>
  <cp:lastPrinted>2014-12-09T08:47:12Z</cp:lastPrinted>
  <dcterms:created xsi:type="dcterms:W3CDTF">2014-11-17T09:14:04Z</dcterms:created>
  <dcterms:modified xsi:type="dcterms:W3CDTF">2015-06-02T07:17:24Z</dcterms:modified>
</cp:coreProperties>
</file>